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na/Desktop/CIB/Sindicado/"/>
    </mc:Choice>
  </mc:AlternateContent>
  <xr:revisionPtr revIDLastSave="0" documentId="8_{61085124-4D89-2B4F-9AEF-AC52D3648B6D}" xr6:coauthVersionLast="47" xr6:coauthVersionMax="47" xr10:uidLastSave="{00000000-0000-0000-0000-000000000000}"/>
  <bookViews>
    <workbookView xWindow="23760" yWindow="5080" windowWidth="27640" windowHeight="16940" xr2:uid="{B4E72348-0893-F449-B770-8D22246DE5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J18" i="1"/>
  <c r="I18" i="1"/>
  <c r="K8" i="1"/>
  <c r="J8" i="1"/>
  <c r="I8" i="1"/>
  <c r="H8" i="1"/>
  <c r="K7" i="1"/>
  <c r="J7" i="1"/>
  <c r="I7" i="1"/>
  <c r="H7" i="1"/>
  <c r="K6" i="1"/>
  <c r="J6" i="1"/>
  <c r="I6" i="1"/>
  <c r="H6" i="1"/>
  <c r="K5" i="1"/>
  <c r="J5" i="1"/>
  <c r="I5" i="1"/>
  <c r="H5" i="1"/>
  <c r="K4" i="1"/>
  <c r="J4" i="1"/>
  <c r="I4" i="1"/>
  <c r="H4" i="1"/>
</calcChain>
</file>

<file path=xl/sharedStrings.xml><?xml version="1.0" encoding="utf-8"?>
<sst xmlns="http://schemas.openxmlformats.org/spreadsheetml/2006/main" count="32" uniqueCount="18">
  <si>
    <t>Spain</t>
  </si>
  <si>
    <t>Germany</t>
  </si>
  <si>
    <t>France</t>
  </si>
  <si>
    <t>Italy</t>
  </si>
  <si>
    <t>Spain - Q</t>
  </si>
  <si>
    <t>Germany - Q</t>
  </si>
  <si>
    <t>Italy - Q</t>
  </si>
  <si>
    <t>France - Q</t>
  </si>
  <si>
    <t>Q1 24</t>
  </si>
  <si>
    <t>Q2 24</t>
  </si>
  <si>
    <t>Q3 24</t>
  </si>
  <si>
    <t>Q4 24</t>
  </si>
  <si>
    <t>Q1 25</t>
  </si>
  <si>
    <t>SPAIN</t>
  </si>
  <si>
    <t>GERMANY</t>
  </si>
  <si>
    <t>ITALY</t>
  </si>
  <si>
    <t>FRANCE</t>
  </si>
  <si>
    <t>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</si>
</sst>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7" fontId="1" fillId="0" borderId="0" xfId="0" applyNumberFormat="1" applyFont="1"/>
    <xf numFmtId="1" fontId="0" fillId="0" borderId="0" xfId="0" applyNumberFormat="1"/>
    <xf numFmtId="0" fontId="0" fillId="2" borderId="0" xfId="0" applyFill="1"/>
    <xf numFmtId="1" fontId="0" fillId="2" borderId="0" xfId="0" applyNumberFormat="1" applyFill="1"/>
    <xf numFmtId="17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EEAE-CBD1-454C-B909-FE5729AE0068}">
  <dimension ref="A3:U21"/>
  <sheetViews>
    <sheetView tabSelected="1" workbookViewId="0">
      <selection activeCell="K13" sqref="K13"/>
    </sheetView>
  </sheetViews>
  <sheetFormatPr baseColWidth="10" defaultRowHeight="16" x14ac:dyDescent="0.2"/>
  <sheetData>
    <row r="3" spans="1:21" x14ac:dyDescent="0.2">
      <c r="A3" s="1"/>
      <c r="B3" s="1" t="s">
        <v>0</v>
      </c>
      <c r="C3" s="1" t="s">
        <v>1</v>
      </c>
      <c r="D3" s="1" t="s">
        <v>2</v>
      </c>
      <c r="E3" s="1" t="s">
        <v>3</v>
      </c>
      <c r="F3" s="1"/>
      <c r="G3" s="1"/>
      <c r="H3" s="1" t="s">
        <v>4</v>
      </c>
      <c r="I3" s="1" t="s">
        <v>5</v>
      </c>
      <c r="J3" s="1" t="s">
        <v>6</v>
      </c>
      <c r="K3" s="1" t="s">
        <v>7</v>
      </c>
    </row>
    <row r="4" spans="1:21" x14ac:dyDescent="0.2">
      <c r="A4" s="2">
        <v>45292</v>
      </c>
      <c r="B4">
        <v>88000</v>
      </c>
      <c r="C4">
        <v>224438</v>
      </c>
      <c r="D4">
        <v>234105</v>
      </c>
      <c r="E4">
        <v>94453</v>
      </c>
      <c r="G4" t="s">
        <v>8</v>
      </c>
      <c r="H4">
        <f>SUM(B4:B6)</f>
        <v>264680</v>
      </c>
      <c r="I4">
        <f t="shared" ref="I4" si="0">SUM(C4:C6)</f>
        <v>677272</v>
      </c>
      <c r="J4">
        <f>SUM(E4:E6)</f>
        <v>287262</v>
      </c>
      <c r="K4">
        <f>SUM(D4:D6)</f>
        <v>701636</v>
      </c>
    </row>
    <row r="5" spans="1:21" x14ac:dyDescent="0.2">
      <c r="A5" s="2">
        <v>45323</v>
      </c>
      <c r="B5">
        <v>86171</v>
      </c>
      <c r="C5">
        <v>225861</v>
      </c>
      <c r="D5">
        <v>235083</v>
      </c>
      <c r="E5">
        <v>96487</v>
      </c>
      <c r="G5" t="s">
        <v>9</v>
      </c>
      <c r="H5">
        <f>SUM(B7:B9)</f>
        <v>270837</v>
      </c>
      <c r="I5">
        <f t="shared" ref="I5" si="1">SUM(C7:C9)</f>
        <v>684748</v>
      </c>
      <c r="J5">
        <f>SUM(E7:E9)</f>
        <v>292248</v>
      </c>
      <c r="K5">
        <f>SUM(D7:D9)</f>
        <v>705635</v>
      </c>
    </row>
    <row r="6" spans="1:21" x14ac:dyDescent="0.2">
      <c r="A6" s="2">
        <v>45352</v>
      </c>
      <c r="B6">
        <v>90509</v>
      </c>
      <c r="C6">
        <v>226973</v>
      </c>
      <c r="D6">
        <v>232448</v>
      </c>
      <c r="E6">
        <v>96322</v>
      </c>
      <c r="G6" t="s">
        <v>10</v>
      </c>
      <c r="H6">
        <f>SUM(B10:B12)</f>
        <v>263806</v>
      </c>
      <c r="I6">
        <f>SUM(C10:C12)</f>
        <v>689415</v>
      </c>
      <c r="J6">
        <f>SUM(E10:E12)</f>
        <v>285471</v>
      </c>
      <c r="K6">
        <f>SUM(D10:D12)</f>
        <v>708726</v>
      </c>
    </row>
    <row r="7" spans="1:21" x14ac:dyDescent="0.2">
      <c r="A7" s="2">
        <v>45383</v>
      </c>
      <c r="B7">
        <v>89866</v>
      </c>
      <c r="C7">
        <v>227970</v>
      </c>
      <c r="D7">
        <v>238410</v>
      </c>
      <c r="E7">
        <v>96809</v>
      </c>
      <c r="G7" t="s">
        <v>11</v>
      </c>
      <c r="H7" s="3">
        <f>SUM(B13:B15)</f>
        <v>263522</v>
      </c>
      <c r="I7" s="3">
        <f>SUM(C13:C15)</f>
        <v>684055</v>
      </c>
      <c r="J7" s="3">
        <f>SUM(E13:E15)</f>
        <v>287785</v>
      </c>
      <c r="K7" s="3">
        <f>SUM(D13:D15)</f>
        <v>715721</v>
      </c>
    </row>
    <row r="8" spans="1:21" x14ac:dyDescent="0.2">
      <c r="A8" s="2">
        <v>45413</v>
      </c>
      <c r="B8">
        <v>89623</v>
      </c>
      <c r="C8">
        <v>228635</v>
      </c>
      <c r="D8">
        <v>236057</v>
      </c>
      <c r="E8">
        <v>98176</v>
      </c>
      <c r="G8" t="s">
        <v>12</v>
      </c>
      <c r="H8">
        <f>SUM(B16:B18)</f>
        <v>249392</v>
      </c>
      <c r="I8">
        <f t="shared" ref="I8" si="2">SUM(C16:C18)</f>
        <v>691312</v>
      </c>
      <c r="J8">
        <f>SUM(E16:E18)</f>
        <v>288545</v>
      </c>
      <c r="K8">
        <f>SUM(D16:D18)</f>
        <v>723167</v>
      </c>
    </row>
    <row r="9" spans="1:21" x14ac:dyDescent="0.2">
      <c r="A9" s="2">
        <v>45444</v>
      </c>
      <c r="B9">
        <v>91348</v>
      </c>
      <c r="C9">
        <v>228143</v>
      </c>
      <c r="D9">
        <v>231168</v>
      </c>
      <c r="E9">
        <v>97263</v>
      </c>
    </row>
    <row r="10" spans="1:21" x14ac:dyDescent="0.2">
      <c r="A10" s="2">
        <v>45474</v>
      </c>
      <c r="B10">
        <v>88092</v>
      </c>
      <c r="C10">
        <v>229039</v>
      </c>
      <c r="D10">
        <v>236773</v>
      </c>
      <c r="E10">
        <v>94903</v>
      </c>
      <c r="G10" s="4"/>
      <c r="H10" s="4" t="s">
        <v>12</v>
      </c>
      <c r="I10" s="4" t="s">
        <v>11</v>
      </c>
      <c r="J10" s="4" t="s">
        <v>10</v>
      </c>
      <c r="K10" s="4" t="s">
        <v>9</v>
      </c>
      <c r="L10" s="4" t="s">
        <v>8</v>
      </c>
    </row>
    <row r="11" spans="1:21" x14ac:dyDescent="0.2">
      <c r="A11" s="2">
        <v>45505</v>
      </c>
      <c r="B11">
        <v>87324</v>
      </c>
      <c r="C11">
        <v>230746</v>
      </c>
      <c r="D11">
        <v>235262</v>
      </c>
      <c r="E11">
        <v>95417</v>
      </c>
      <c r="G11" s="4" t="s">
        <v>13</v>
      </c>
      <c r="H11" s="4">
        <v>249392</v>
      </c>
      <c r="I11" s="4">
        <v>263522</v>
      </c>
      <c r="J11" s="4">
        <v>263806</v>
      </c>
      <c r="K11" s="4">
        <v>270837</v>
      </c>
      <c r="L11" s="4">
        <v>264680</v>
      </c>
    </row>
    <row r="12" spans="1:21" x14ac:dyDescent="0.2">
      <c r="A12" s="2">
        <v>45536</v>
      </c>
      <c r="B12">
        <v>88390</v>
      </c>
      <c r="C12">
        <v>229630</v>
      </c>
      <c r="D12">
        <v>236691</v>
      </c>
      <c r="E12">
        <v>95151</v>
      </c>
      <c r="G12" s="4" t="s">
        <v>14</v>
      </c>
      <c r="H12" s="4">
        <v>691312</v>
      </c>
      <c r="I12" s="4">
        <v>684055</v>
      </c>
      <c r="J12" s="4">
        <v>689415</v>
      </c>
      <c r="K12" s="4">
        <v>684748</v>
      </c>
      <c r="L12" s="4">
        <v>677272</v>
      </c>
    </row>
    <row r="13" spans="1:21" x14ac:dyDescent="0.2">
      <c r="A13" s="2">
        <v>45566</v>
      </c>
      <c r="B13">
        <v>87685</v>
      </c>
      <c r="C13">
        <v>227567</v>
      </c>
      <c r="D13">
        <v>239319</v>
      </c>
      <c r="E13">
        <v>95875</v>
      </c>
      <c r="G13" s="4" t="s">
        <v>15</v>
      </c>
      <c r="H13" s="5">
        <v>288545</v>
      </c>
      <c r="I13" s="5">
        <v>287785</v>
      </c>
      <c r="J13" s="5">
        <v>285471</v>
      </c>
      <c r="K13" s="5">
        <v>292248</v>
      </c>
      <c r="L13" s="5">
        <v>287262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">
      <c r="A14" s="2">
        <v>45597</v>
      </c>
      <c r="B14">
        <v>87007</v>
      </c>
      <c r="C14">
        <v>228944</v>
      </c>
      <c r="D14">
        <v>237499</v>
      </c>
      <c r="E14">
        <v>96864</v>
      </c>
      <c r="G14" s="4" t="s">
        <v>16</v>
      </c>
      <c r="H14" s="4">
        <v>723167</v>
      </c>
      <c r="I14" s="4">
        <v>715721</v>
      </c>
      <c r="J14" s="4">
        <v>708726</v>
      </c>
      <c r="K14" s="4">
        <v>705635</v>
      </c>
      <c r="L14" s="4">
        <v>701636</v>
      </c>
    </row>
    <row r="15" spans="1:21" x14ac:dyDescent="0.2">
      <c r="A15" s="2">
        <v>45627</v>
      </c>
      <c r="B15">
        <v>88830</v>
      </c>
      <c r="C15">
        <v>227544</v>
      </c>
      <c r="D15">
        <v>238903</v>
      </c>
      <c r="E15">
        <v>95046</v>
      </c>
    </row>
    <row r="16" spans="1:21" x14ac:dyDescent="0.2">
      <c r="A16" s="2">
        <v>45658</v>
      </c>
      <c r="B16">
        <v>88218</v>
      </c>
      <c r="C16">
        <v>229094</v>
      </c>
      <c r="D16">
        <v>239607</v>
      </c>
      <c r="E16">
        <v>96281</v>
      </c>
      <c r="G16" t="s">
        <v>17</v>
      </c>
    </row>
    <row r="17" spans="1:12" x14ac:dyDescent="0.2">
      <c r="A17" s="2">
        <v>45689</v>
      </c>
      <c r="B17">
        <v>88619</v>
      </c>
      <c r="C17">
        <v>230034</v>
      </c>
      <c r="D17">
        <v>241741</v>
      </c>
      <c r="E17">
        <v>96429</v>
      </c>
      <c r="H17" t="s">
        <v>12</v>
      </c>
      <c r="I17" t="s">
        <v>11</v>
      </c>
      <c r="J17" t="s">
        <v>10</v>
      </c>
      <c r="K17" t="s">
        <v>9</v>
      </c>
      <c r="L17" t="s">
        <v>8</v>
      </c>
    </row>
    <row r="18" spans="1:12" x14ac:dyDescent="0.2">
      <c r="A18" s="2">
        <v>45717</v>
      </c>
      <c r="B18">
        <v>72555</v>
      </c>
      <c r="C18">
        <v>232184</v>
      </c>
      <c r="D18">
        <v>241819</v>
      </c>
      <c r="E18">
        <v>95835</v>
      </c>
      <c r="G18" t="s">
        <v>13</v>
      </c>
      <c r="H18" s="7"/>
      <c r="I18">
        <f>(I11/J11-1)*100</f>
        <v>-0.10765486759209963</v>
      </c>
      <c r="J18">
        <f t="shared" ref="J18:K18" si="3">(J11/K11-1)*100</f>
        <v>-2.5960263922580773</v>
      </c>
      <c r="K18">
        <f t="shared" si="3"/>
        <v>2.3262052289557245</v>
      </c>
    </row>
    <row r="19" spans="1:12" x14ac:dyDescent="0.2">
      <c r="G19" t="s">
        <v>14</v>
      </c>
    </row>
    <row r="20" spans="1:12" x14ac:dyDescent="0.2">
      <c r="G20" t="s">
        <v>15</v>
      </c>
      <c r="H20" s="3"/>
      <c r="I20" s="3"/>
      <c r="J20" s="3"/>
      <c r="K20" s="3"/>
      <c r="L20" s="3"/>
    </row>
    <row r="21" spans="1:12" x14ac:dyDescent="0.2"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Bawistale</dc:creator>
  <cp:lastModifiedBy>Dina Bawistale</cp:lastModifiedBy>
  <dcterms:created xsi:type="dcterms:W3CDTF">2026-02-03T12:10:51Z</dcterms:created>
  <dcterms:modified xsi:type="dcterms:W3CDTF">2026-02-03T12:11:14Z</dcterms:modified>
</cp:coreProperties>
</file>